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575" windowHeight="12090"/>
  </bookViews>
  <sheets>
    <sheet name="1 день" sheetId="1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3"/>
  <c r="H15"/>
  <c r="G15"/>
  <c r="F15"/>
  <c r="E15"/>
  <c r="D15"/>
</calcChain>
</file>

<file path=xl/sharedStrings.xml><?xml version="1.0" encoding="utf-8"?>
<sst xmlns="http://schemas.openxmlformats.org/spreadsheetml/2006/main" count="54" uniqueCount="53">
  <si>
    <t>Детский сад</t>
  </si>
  <si>
    <t>МБОУ "Центр образования №11"</t>
  </si>
  <si>
    <t>Отд./корп</t>
  </si>
  <si>
    <t>Дата</t>
  </si>
  <si>
    <t>Прием пищи</t>
  </si>
  <si>
    <t>№ рецептур</t>
  </si>
  <si>
    <t>Наименование блюд</t>
  </si>
  <si>
    <t>Дети от 3 до 7 лет</t>
  </si>
  <si>
    <t>Вес блюда</t>
  </si>
  <si>
    <t>пищевые вещества</t>
  </si>
  <si>
    <t>Энергетическая ценность</t>
  </si>
  <si>
    <t>Неделя 1</t>
  </si>
  <si>
    <t>Белки</t>
  </si>
  <si>
    <t>Жиры</t>
  </si>
  <si>
    <t>Углеводы</t>
  </si>
  <si>
    <t>1день</t>
  </si>
  <si>
    <t xml:space="preserve">Икра кабачковая </t>
  </si>
  <si>
    <t>Завтрак</t>
  </si>
  <si>
    <t>Яйцо вареное</t>
  </si>
  <si>
    <t>54-2гн</t>
  </si>
  <si>
    <t>чай с сахаром</t>
  </si>
  <si>
    <t>106</t>
  </si>
  <si>
    <t>Сыр порциями</t>
  </si>
  <si>
    <t>Масло сливочное</t>
  </si>
  <si>
    <t>Хлеб пшеничный</t>
  </si>
  <si>
    <t>Итого за завтрак</t>
  </si>
  <si>
    <t>2ой завтрак</t>
  </si>
  <si>
    <t>537</t>
  </si>
  <si>
    <t>Сок фруктовый</t>
  </si>
  <si>
    <t>140</t>
  </si>
  <si>
    <t>Итого за 2 завтрак</t>
  </si>
  <si>
    <t>Обед</t>
  </si>
  <si>
    <t>3</t>
  </si>
  <si>
    <t>Салат из свеж капусты с огурцами</t>
  </si>
  <si>
    <t>162</t>
  </si>
  <si>
    <t>Суп лапша домашняя</t>
  </si>
  <si>
    <t>412</t>
  </si>
  <si>
    <t>Рагу из птицы</t>
  </si>
  <si>
    <t>526</t>
  </si>
  <si>
    <t>Компот из свежих яблок</t>
  </si>
  <si>
    <t>115</t>
  </si>
  <si>
    <t>Хлеб ржаной</t>
  </si>
  <si>
    <t xml:space="preserve">Итого за обед </t>
  </si>
  <si>
    <t>Полдник</t>
  </si>
  <si>
    <t>Каша пшенная молочная</t>
  </si>
  <si>
    <t>54-23гн</t>
  </si>
  <si>
    <t>Кофейный напиток с молоком (1вариант)</t>
  </si>
  <si>
    <t>180</t>
  </si>
  <si>
    <t>592</t>
  </si>
  <si>
    <t>Гребешок с повидлом из дрожжевого теста</t>
  </si>
  <si>
    <t>60</t>
  </si>
  <si>
    <t>Итого за полдник</t>
  </si>
  <si>
    <t>Итого за день</t>
  </si>
</sst>
</file>

<file path=xl/styles.xml><?xml version="1.0" encoding="utf-8"?>
<styleSheet xmlns="http://schemas.openxmlformats.org/spreadsheetml/2006/main">
  <numFmts count="4">
    <numFmt numFmtId="168" formatCode="dd\.mm\.yyyy"/>
    <numFmt numFmtId="169" formatCode="0.0"/>
    <numFmt numFmtId="170" formatCode="#,##0.0"/>
    <numFmt numFmtId="171" formatCode="mmm\.yy"/>
  </numFmts>
  <fonts count="5">
    <font>
      <sz val="10"/>
      <name val="Arial Cyr"/>
      <charset val="204"/>
    </font>
    <font>
      <i/>
      <sz val="11"/>
      <name val="Times New Roman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b/>
      <i/>
      <sz val="1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8" fontId="2" fillId="0" borderId="0" xfId="0" applyNumberFormat="1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1" fontId="2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wrapText="1"/>
    </xf>
    <xf numFmtId="169" fontId="2" fillId="0" borderId="10" xfId="0" applyNumberFormat="1" applyFont="1" applyFill="1" applyBorder="1" applyAlignment="1">
      <alignment horizontal="center" vertical="center"/>
    </xf>
    <xf numFmtId="169" fontId="2" fillId="0" borderId="23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170" fontId="2" fillId="0" borderId="7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center"/>
    </xf>
    <xf numFmtId="170" fontId="2" fillId="0" borderId="13" xfId="0" applyNumberFormat="1" applyFont="1" applyFill="1" applyBorder="1" applyAlignment="1">
      <alignment horizontal="center" vertical="center"/>
    </xf>
    <xf numFmtId="170" fontId="2" fillId="0" borderId="24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49" fontId="1" fillId="2" borderId="7" xfId="0" applyNumberFormat="1" applyFont="1" applyFill="1" applyBorder="1" applyAlignment="1">
      <alignment horizontal="center" vertical="center" wrapText="1"/>
    </xf>
    <xf numFmtId="170" fontId="1" fillId="2" borderId="7" xfId="0" applyNumberFormat="1" applyFont="1" applyFill="1" applyBorder="1" applyAlignment="1">
      <alignment horizontal="left" vertical="center" wrapText="1"/>
    </xf>
    <xf numFmtId="1" fontId="1" fillId="2" borderId="12" xfId="0" applyNumberFormat="1" applyFont="1" applyFill="1" applyBorder="1" applyAlignment="1">
      <alignment horizontal="center" vertical="center"/>
    </xf>
    <xf numFmtId="170" fontId="1" fillId="2" borderId="13" xfId="0" applyNumberFormat="1" applyFont="1" applyFill="1" applyBorder="1" applyAlignment="1">
      <alignment horizontal="center" vertical="center"/>
    </xf>
    <xf numFmtId="170" fontId="1" fillId="2" borderId="24" xfId="0" applyNumberFormat="1" applyFont="1" applyFill="1" applyBorder="1" applyAlignment="1">
      <alignment horizontal="center" vertical="center"/>
    </xf>
    <xf numFmtId="170" fontId="4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170" fontId="2" fillId="0" borderId="7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center" vertical="center"/>
    </xf>
    <xf numFmtId="169" fontId="2" fillId="0" borderId="13" xfId="0" applyNumberFormat="1" applyFont="1" applyFill="1" applyBorder="1" applyAlignment="1">
      <alignment horizontal="center" vertical="center"/>
    </xf>
    <xf numFmtId="169" fontId="2" fillId="0" borderId="24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70" fontId="2" fillId="0" borderId="7" xfId="0" applyNumberFormat="1" applyFont="1" applyFill="1" applyBorder="1" applyAlignment="1">
      <alignment horizontal="left" vertical="center" wrapText="1"/>
    </xf>
    <xf numFmtId="170" fontId="2" fillId="0" borderId="12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1" fontId="4" fillId="0" borderId="17" xfId="0" applyNumberFormat="1" applyFont="1" applyBorder="1" applyAlignment="1">
      <alignment horizontal="center" vertical="center"/>
    </xf>
    <xf numFmtId="170" fontId="4" fillId="0" borderId="18" xfId="0" applyNumberFormat="1" applyFont="1" applyBorder="1" applyAlignment="1">
      <alignment horizontal="center" vertical="center"/>
    </xf>
    <xf numFmtId="170" fontId="4" fillId="0" borderId="25" xfId="0" applyNumberFormat="1" applyFont="1" applyBorder="1" applyAlignment="1">
      <alignment horizontal="center" vertical="center"/>
    </xf>
    <xf numFmtId="171" fontId="2" fillId="0" borderId="0" xfId="0" applyNumberFormat="1" applyFont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  <color rgb="FFFCE4D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28"/>
  <sheetViews>
    <sheetView tabSelected="1" workbookViewId="0">
      <pane xSplit="3" ySplit="6" topLeftCell="D9" activePane="bottomRight" state="frozen"/>
      <selection pane="topRight"/>
      <selection pane="bottomLeft"/>
      <selection pane="bottomRight" activeCell="H2" sqref="H2"/>
    </sheetView>
  </sheetViews>
  <sheetFormatPr defaultColWidth="5.28515625" defaultRowHeight="15"/>
  <cols>
    <col min="1" max="1" width="10.85546875" style="3" customWidth="1"/>
    <col min="2" max="2" width="7.140625" style="4" customWidth="1"/>
    <col min="3" max="3" width="24.85546875" style="5" customWidth="1"/>
    <col min="4" max="4" width="7.42578125" style="6" customWidth="1"/>
    <col min="5" max="7" width="7.42578125" style="7" customWidth="1"/>
    <col min="8" max="8" width="10.140625" style="7" customWidth="1"/>
    <col min="9" max="16384" width="5.28515625" style="3"/>
  </cols>
  <sheetData>
    <row r="2" spans="1:9" ht="15" customHeight="1">
      <c r="A2" s="3" t="s">
        <v>0</v>
      </c>
      <c r="B2" s="4" t="s">
        <v>1</v>
      </c>
      <c r="C2" s="8"/>
      <c r="D2" s="8"/>
      <c r="E2" s="8" t="s">
        <v>2</v>
      </c>
      <c r="F2" s="8"/>
      <c r="G2" s="8" t="s">
        <v>3</v>
      </c>
      <c r="H2" s="9">
        <v>46258</v>
      </c>
    </row>
    <row r="3" spans="1:9" ht="15.75" customHeight="1">
      <c r="A3" s="61" t="s">
        <v>4</v>
      </c>
      <c r="B3" s="66" t="s">
        <v>5</v>
      </c>
      <c r="C3" s="66" t="s">
        <v>6</v>
      </c>
      <c r="D3" s="57" t="s">
        <v>7</v>
      </c>
      <c r="E3" s="58"/>
      <c r="F3" s="58"/>
      <c r="G3" s="58"/>
      <c r="H3" s="59"/>
    </row>
    <row r="4" spans="1:9" ht="77.25" customHeight="1">
      <c r="A4" s="62"/>
      <c r="B4" s="67"/>
      <c r="C4" s="67"/>
      <c r="D4" s="69" t="s">
        <v>8</v>
      </c>
      <c r="E4" s="60" t="s">
        <v>9</v>
      </c>
      <c r="F4" s="60"/>
      <c r="G4" s="60"/>
      <c r="H4" s="76" t="s">
        <v>10</v>
      </c>
    </row>
    <row r="5" spans="1:9" ht="19.5" customHeight="1">
      <c r="A5" s="11" t="s">
        <v>11</v>
      </c>
      <c r="B5" s="67"/>
      <c r="C5" s="67"/>
      <c r="D5" s="70"/>
      <c r="E5" s="72" t="s">
        <v>12</v>
      </c>
      <c r="F5" s="72" t="s">
        <v>13</v>
      </c>
      <c r="G5" s="74" t="s">
        <v>14</v>
      </c>
      <c r="H5" s="77"/>
      <c r="I5" s="7"/>
    </row>
    <row r="6" spans="1:9" ht="16.149999999999999" customHeight="1">
      <c r="A6" s="13" t="s">
        <v>15</v>
      </c>
      <c r="B6" s="68"/>
      <c r="C6" s="68"/>
      <c r="D6" s="71"/>
      <c r="E6" s="73"/>
      <c r="F6" s="73"/>
      <c r="G6" s="75"/>
      <c r="H6" s="78"/>
    </row>
    <row r="7" spans="1:9" ht="16.149999999999999" customHeight="1">
      <c r="A7" s="10"/>
      <c r="B7" s="10">
        <v>121</v>
      </c>
      <c r="C7" s="14" t="s">
        <v>16</v>
      </c>
      <c r="D7" s="15">
        <v>60</v>
      </c>
      <c r="E7" s="15">
        <v>1.2</v>
      </c>
      <c r="F7" s="16">
        <v>5.4</v>
      </c>
      <c r="G7" s="12">
        <v>4.7</v>
      </c>
      <c r="H7" s="3">
        <v>71.2</v>
      </c>
    </row>
    <row r="8" spans="1:9" ht="21" customHeight="1">
      <c r="A8" s="63" t="s">
        <v>17</v>
      </c>
      <c r="B8" s="17">
        <v>306</v>
      </c>
      <c r="C8" s="18" t="s">
        <v>18</v>
      </c>
      <c r="D8" s="19">
        <v>40</v>
      </c>
      <c r="E8" s="20">
        <v>5.0999999999999996</v>
      </c>
      <c r="F8" s="20">
        <v>4.5999999999999996</v>
      </c>
      <c r="G8" s="20">
        <v>0.3</v>
      </c>
      <c r="H8" s="21">
        <v>63</v>
      </c>
    </row>
    <row r="9" spans="1:9" ht="21" customHeight="1">
      <c r="A9" s="64"/>
      <c r="B9" s="23" t="s">
        <v>19</v>
      </c>
      <c r="C9" s="24" t="s">
        <v>20</v>
      </c>
      <c r="D9" s="25">
        <v>200</v>
      </c>
      <c r="E9" s="26">
        <v>0.2</v>
      </c>
      <c r="F9" s="26">
        <v>0</v>
      </c>
      <c r="G9" s="26">
        <v>6.5</v>
      </c>
      <c r="H9" s="27">
        <v>26.8</v>
      </c>
    </row>
    <row r="10" spans="1:9" ht="21" customHeight="1">
      <c r="A10" s="64"/>
      <c r="B10" s="23" t="s">
        <v>21</v>
      </c>
      <c r="C10" s="24" t="s">
        <v>22</v>
      </c>
      <c r="D10" s="25">
        <v>11</v>
      </c>
      <c r="E10" s="26">
        <v>2.9</v>
      </c>
      <c r="F10" s="26">
        <v>2.9</v>
      </c>
      <c r="G10" s="26">
        <v>0</v>
      </c>
      <c r="H10" s="27">
        <v>37.700000000000003</v>
      </c>
    </row>
    <row r="11" spans="1:9" ht="21" customHeight="1">
      <c r="A11" s="64"/>
      <c r="B11" s="23">
        <v>487</v>
      </c>
      <c r="C11" s="24" t="s">
        <v>23</v>
      </c>
      <c r="D11" s="25">
        <v>5</v>
      </c>
      <c r="E11" s="26">
        <v>0</v>
      </c>
      <c r="F11" s="26">
        <v>4.0999999999999996</v>
      </c>
      <c r="G11" s="26">
        <v>0</v>
      </c>
      <c r="H11" s="27">
        <v>37.4</v>
      </c>
    </row>
    <row r="12" spans="1:9" ht="21" customHeight="1">
      <c r="A12" s="64"/>
      <c r="B12" s="23">
        <v>114</v>
      </c>
      <c r="C12" s="24" t="s">
        <v>24</v>
      </c>
      <c r="D12" s="25">
        <v>30</v>
      </c>
      <c r="E12" s="26">
        <v>2.2999999999999998</v>
      </c>
      <c r="F12" s="26">
        <v>0.2</v>
      </c>
      <c r="G12" s="26">
        <v>14.8</v>
      </c>
      <c r="H12" s="27">
        <v>70.5</v>
      </c>
    </row>
    <row r="13" spans="1:9" s="1" customFormat="1" ht="21" customHeight="1">
      <c r="A13" s="28"/>
      <c r="B13" s="29"/>
      <c r="C13" s="30" t="s">
        <v>25</v>
      </c>
      <c r="D13" s="31">
        <v>366</v>
      </c>
      <c r="E13" s="32">
        <v>12.1</v>
      </c>
      <c r="F13" s="32">
        <v>19</v>
      </c>
      <c r="G13" s="32">
        <v>27.9</v>
      </c>
      <c r="H13" s="33">
        <v>306.60000000000002</v>
      </c>
    </row>
    <row r="14" spans="1:9" s="1" customFormat="1" ht="27.75" customHeight="1">
      <c r="A14" s="34" t="s">
        <v>26</v>
      </c>
      <c r="B14" s="35" t="s">
        <v>27</v>
      </c>
      <c r="C14" s="36" t="s">
        <v>28</v>
      </c>
      <c r="D14" s="37" t="s">
        <v>29</v>
      </c>
      <c r="E14" s="38">
        <v>0.7</v>
      </c>
      <c r="F14" s="38">
        <v>0.2</v>
      </c>
      <c r="G14" s="38">
        <v>14.2</v>
      </c>
      <c r="H14" s="39">
        <v>64.400000000000006</v>
      </c>
    </row>
    <row r="15" spans="1:9" s="1" customFormat="1" ht="21" customHeight="1">
      <c r="A15" s="28"/>
      <c r="B15" s="29"/>
      <c r="C15" s="30" t="s">
        <v>30</v>
      </c>
      <c r="D15" s="40" t="str">
        <f>D14</f>
        <v>140</v>
      </c>
      <c r="E15" s="32">
        <f>E14</f>
        <v>0.7</v>
      </c>
      <c r="F15" s="32">
        <f>F14</f>
        <v>0.2</v>
      </c>
      <c r="G15" s="32">
        <f>G14</f>
        <v>14.2</v>
      </c>
      <c r="H15" s="33">
        <f>H14</f>
        <v>64.400000000000006</v>
      </c>
    </row>
    <row r="16" spans="1:9" ht="28.5" customHeight="1">
      <c r="A16" s="64" t="s">
        <v>31</v>
      </c>
      <c r="B16" s="35" t="s">
        <v>32</v>
      </c>
      <c r="C16" s="41" t="s">
        <v>33</v>
      </c>
      <c r="D16" s="42">
        <v>60</v>
      </c>
      <c r="E16" s="38">
        <v>1.4</v>
      </c>
      <c r="F16" s="38">
        <v>5.2</v>
      </c>
      <c r="G16" s="38">
        <v>2.5</v>
      </c>
      <c r="H16" s="39">
        <v>62</v>
      </c>
    </row>
    <row r="17" spans="1:8" ht="34.5" customHeight="1">
      <c r="A17" s="64"/>
      <c r="B17" s="23" t="s">
        <v>34</v>
      </c>
      <c r="C17" s="41" t="s">
        <v>35</v>
      </c>
      <c r="D17" s="25">
        <v>200</v>
      </c>
      <c r="E17" s="38">
        <v>2</v>
      </c>
      <c r="F17" s="38">
        <v>4.5</v>
      </c>
      <c r="G17" s="38">
        <v>11.1</v>
      </c>
      <c r="H17" s="39">
        <v>88.8</v>
      </c>
    </row>
    <row r="18" spans="1:8" s="2" customFormat="1" ht="21" customHeight="1">
      <c r="A18" s="64"/>
      <c r="B18" s="43" t="s">
        <v>36</v>
      </c>
      <c r="C18" s="44" t="s">
        <v>37</v>
      </c>
      <c r="D18" s="25">
        <v>200</v>
      </c>
      <c r="E18" s="38">
        <v>19.3</v>
      </c>
      <c r="F18" s="38">
        <v>18.2</v>
      </c>
      <c r="G18" s="38">
        <v>26.3</v>
      </c>
      <c r="H18" s="39">
        <v>347.2</v>
      </c>
    </row>
    <row r="19" spans="1:8" ht="21" customHeight="1">
      <c r="A19" s="64"/>
      <c r="B19" s="23" t="s">
        <v>38</v>
      </c>
      <c r="C19" s="44" t="s">
        <v>39</v>
      </c>
      <c r="D19" s="45">
        <v>180</v>
      </c>
      <c r="E19" s="38">
        <v>0.1</v>
      </c>
      <c r="F19" s="38">
        <v>0.1</v>
      </c>
      <c r="G19" s="38">
        <v>12.2</v>
      </c>
      <c r="H19" s="39">
        <v>44.9</v>
      </c>
    </row>
    <row r="20" spans="1:8" ht="21" customHeight="1">
      <c r="A20" s="64"/>
      <c r="B20" s="23" t="s">
        <v>40</v>
      </c>
      <c r="C20" s="44" t="s">
        <v>41</v>
      </c>
      <c r="D20" s="25">
        <v>38</v>
      </c>
      <c r="E20" s="38">
        <v>2.5</v>
      </c>
      <c r="F20" s="38">
        <v>0.5</v>
      </c>
      <c r="G20" s="38">
        <v>12.7</v>
      </c>
      <c r="H20" s="39">
        <v>66.099999999999994</v>
      </c>
    </row>
    <row r="21" spans="1:8" ht="21" customHeight="1">
      <c r="A21" s="22"/>
      <c r="B21" s="23">
        <v>114</v>
      </c>
      <c r="C21" s="24" t="s">
        <v>24</v>
      </c>
      <c r="D21" s="25">
        <v>15</v>
      </c>
      <c r="E21" s="26">
        <v>1.1000000000000001</v>
      </c>
      <c r="F21" s="26">
        <v>0.1</v>
      </c>
      <c r="G21" s="26">
        <v>7.4</v>
      </c>
      <c r="H21" s="27">
        <v>35.299999999999997</v>
      </c>
    </row>
    <row r="22" spans="1:8" s="1" customFormat="1" ht="21" customHeight="1">
      <c r="A22" s="28"/>
      <c r="B22" s="46"/>
      <c r="C22" s="46" t="s">
        <v>42</v>
      </c>
      <c r="D22" s="31">
        <v>693</v>
      </c>
      <c r="E22" s="32">
        <v>28.1</v>
      </c>
      <c r="F22" s="32">
        <v>23.5</v>
      </c>
      <c r="G22" s="32">
        <v>74.7</v>
      </c>
      <c r="H22" s="33">
        <v>615.29999999999995</v>
      </c>
    </row>
    <row r="23" spans="1:8" ht="21" customHeight="1">
      <c r="A23" s="65" t="s">
        <v>43</v>
      </c>
      <c r="B23" s="47">
        <v>71</v>
      </c>
      <c r="C23" s="44" t="s">
        <v>44</v>
      </c>
      <c r="D23" s="48">
        <v>200</v>
      </c>
      <c r="E23" s="26">
        <v>6</v>
      </c>
      <c r="F23" s="26">
        <v>7.1</v>
      </c>
      <c r="G23" s="26">
        <v>28.4</v>
      </c>
      <c r="H23" s="27">
        <v>213</v>
      </c>
    </row>
    <row r="24" spans="1:8" ht="33" customHeight="1">
      <c r="A24" s="65"/>
      <c r="B24" s="23" t="s">
        <v>45</v>
      </c>
      <c r="C24" s="41" t="s">
        <v>46</v>
      </c>
      <c r="D24" s="37" t="s">
        <v>47</v>
      </c>
      <c r="E24" s="26">
        <v>2.9</v>
      </c>
      <c r="F24" s="26">
        <v>2.4</v>
      </c>
      <c r="G24" s="26">
        <v>14.3</v>
      </c>
      <c r="H24" s="27">
        <v>71.099999999999994</v>
      </c>
    </row>
    <row r="25" spans="1:8" ht="33" customHeight="1">
      <c r="A25" s="65"/>
      <c r="B25" s="23" t="s">
        <v>48</v>
      </c>
      <c r="C25" s="41" t="s">
        <v>49</v>
      </c>
      <c r="D25" s="37" t="s">
        <v>50</v>
      </c>
      <c r="E25" s="26">
        <v>6</v>
      </c>
      <c r="F25" s="26">
        <v>3.9</v>
      </c>
      <c r="G25" s="26">
        <v>49.4</v>
      </c>
      <c r="H25" s="27">
        <v>257</v>
      </c>
    </row>
    <row r="26" spans="1:8" s="1" customFormat="1" ht="21" customHeight="1">
      <c r="A26" s="28"/>
      <c r="B26" s="49"/>
      <c r="C26" s="46" t="s">
        <v>51</v>
      </c>
      <c r="D26" s="31">
        <v>440</v>
      </c>
      <c r="E26" s="32">
        <v>14.9</v>
      </c>
      <c r="F26" s="32">
        <v>13.4</v>
      </c>
      <c r="G26" s="32">
        <v>92.1</v>
      </c>
      <c r="H26" s="33">
        <v>541.1</v>
      </c>
    </row>
    <row r="27" spans="1:8" ht="21" customHeight="1">
      <c r="A27" s="50"/>
      <c r="B27" s="51"/>
      <c r="C27" s="52" t="s">
        <v>52</v>
      </c>
      <c r="D27" s="53">
        <v>1649</v>
      </c>
      <c r="E27" s="54">
        <v>55.9</v>
      </c>
      <c r="F27" s="54">
        <v>56.1</v>
      </c>
      <c r="G27" s="54">
        <f>G13+G15+G22+G26</f>
        <v>208.9</v>
      </c>
      <c r="H27" s="55">
        <v>1556.3</v>
      </c>
    </row>
    <row r="28" spans="1:8">
      <c r="E28" s="56"/>
    </row>
  </sheetData>
  <mergeCells count="13">
    <mergeCell ref="A23:A25"/>
    <mergeCell ref="B3:B6"/>
    <mergeCell ref="C3:C6"/>
    <mergeCell ref="D4:D6"/>
    <mergeCell ref="E5:E6"/>
    <mergeCell ref="D3:H3"/>
    <mergeCell ref="E4:G4"/>
    <mergeCell ref="A3:A4"/>
    <mergeCell ref="A8:A12"/>
    <mergeCell ref="A16:A20"/>
    <mergeCell ref="F5:F6"/>
    <mergeCell ref="G5:G6"/>
    <mergeCell ref="H4:H6"/>
  </mergeCells>
  <pageMargins left="0.70866141732283505" right="0.70866141732283505" top="0.74803149606299202" bottom="0.74803149606299202" header="0.31496062992126" footer="0.31496062992126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MINFIN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ehubieva</dc:creator>
  <cp:lastModifiedBy>211</cp:lastModifiedBy>
  <cp:lastPrinted>2025-06-04T13:37:00Z</cp:lastPrinted>
  <dcterms:created xsi:type="dcterms:W3CDTF">2010-10-12T11:55:00Z</dcterms:created>
  <dcterms:modified xsi:type="dcterms:W3CDTF">2026-07-29T06:41:02Z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F690AD9211BB49479BF0A08E9875B5FD_13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